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autoCompressPictures="0"/>
  <bookViews>
    <workbookView xWindow="0" yWindow="0" windowWidth="51200" windowHeight="28280" tabRatio="500"/>
  </bookViews>
  <sheets>
    <sheet name="Helaman Ferguson - SCGP" sheetId="1" r:id="rId1"/>
  </sheets>
  <definedNames>
    <definedName name="_xlnm.Print_Area" localSheetId="0">'Helaman Ferguson - SCGP'!$A$1:$H$14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<sst xmlns="http://schemas.openxmlformats.org/spreadsheetml/2006/main" count="91" uniqueCount="73">
  <si>
    <t>Exhibition of Helaman Ferguson's Work</t>
  </si>
  <si>
    <t>at the Simons Center for Geometry and Physics</t>
  </si>
  <si>
    <t>Loan Period</t>
  </si>
  <si>
    <t xml:space="preserve">Exhibition Period </t>
  </si>
  <si>
    <t>April 2, 2012 - July 10, 2012</t>
  </si>
  <si>
    <t>April 11, 2012 - June 30, 2012</t>
  </si>
  <si>
    <t xml:space="preserve">Piece </t>
  </si>
  <si>
    <t>Material/Media</t>
  </si>
  <si>
    <t>On Loan From:</t>
  </si>
  <si>
    <t>Torus with Crosscap</t>
  </si>
  <si>
    <t>Cosine Wild Sphere</t>
  </si>
  <si>
    <t>Insurance Value</t>
  </si>
  <si>
    <t>AMS Public Policy Award</t>
  </si>
  <si>
    <t>Alexander's Horned Wild Sphere</t>
  </si>
  <si>
    <t>7" x 7" x 12"</t>
  </si>
  <si>
    <t>Tony Phillips</t>
  </si>
  <si>
    <t>2a</t>
  </si>
  <si>
    <t>Helaman Ferguson</t>
  </si>
  <si>
    <t>Invisible Handshakes</t>
  </si>
  <si>
    <t>SCGP ID #</t>
  </si>
  <si>
    <t>12" x 12" x 12"</t>
  </si>
  <si>
    <t>10" x 12" x 32"</t>
  </si>
  <si>
    <t>Date</t>
  </si>
  <si>
    <t>6" x 20" x 20"</t>
  </si>
  <si>
    <t>Costa IV</t>
  </si>
  <si>
    <t>Weight</t>
  </si>
  <si>
    <t>35 lbs</t>
  </si>
  <si>
    <t>John and Barbara Neuberger</t>
  </si>
  <si>
    <t>Dimensions (LxWxH)</t>
  </si>
  <si>
    <t>32" x 32" x 6"</t>
  </si>
  <si>
    <t>120 lbs</t>
  </si>
  <si>
    <t>Eine Kleine Link Musik</t>
  </si>
  <si>
    <t>3" x 7" x 10"</t>
  </si>
  <si>
    <t>10 lbs</t>
  </si>
  <si>
    <t>6" x 14" x 6"</t>
  </si>
  <si>
    <t>Albemarle Serpentine</t>
  </si>
  <si>
    <t>Silicon Bronze</t>
  </si>
  <si>
    <t>11" x 14" x 32"</t>
  </si>
  <si>
    <t>Double Torus Stonehenge: Continuous Linking and Unlinking</t>
  </si>
  <si>
    <t>10" x 28" x 28"</t>
  </si>
  <si>
    <t>Figure Eight Knot Complement</t>
  </si>
  <si>
    <t>Texas Snowflake Laplace-Neumann, 6th Eigenfunction</t>
  </si>
  <si>
    <t>Texas Snowflake Laplace-Dirichlet, 13th Eigenfunction</t>
  </si>
  <si>
    <t>5” x 4” x 7”</t>
  </si>
  <si>
    <t>7lbs</t>
  </si>
  <si>
    <t>4” x 4” x 6” (a pair)</t>
  </si>
  <si>
    <t>9 lbs together</t>
  </si>
  <si>
    <t>Polished Silicon Bronze and Diorite</t>
  </si>
  <si>
    <t>Umbilic Rolling Link</t>
  </si>
  <si>
    <t>12" x 12" x 4" (linking pair)</t>
  </si>
  <si>
    <t>Patina Silicon Bronze</t>
  </si>
  <si>
    <t>12 lbs</t>
  </si>
  <si>
    <t>Umbilic Torus NIST</t>
  </si>
  <si>
    <t>Antique Verde Patina Silicon Bronze</t>
  </si>
  <si>
    <t>100 lbs</t>
  </si>
  <si>
    <t>20 lbs</t>
  </si>
  <si>
    <t>Polished Silicon Bronze</t>
  </si>
  <si>
    <t>4” x 5” x 10”</t>
  </si>
  <si>
    <t>7 lbs</t>
  </si>
  <si>
    <t>27 lbs</t>
  </si>
  <si>
    <t>30 lbs</t>
  </si>
  <si>
    <t>28 Silicon Bronze Double Tori, Oak</t>
  </si>
  <si>
    <t>Costa II</t>
  </si>
  <si>
    <t>95 lbs</t>
  </si>
  <si>
    <t>Philippe and Claire Tondeur</t>
  </si>
  <si>
    <t>Whaledream ii+iii Wild Sphere</t>
  </si>
  <si>
    <t>250 lbs</t>
  </si>
  <si>
    <t>Polished Inner Mongolian Granite</t>
  </si>
  <si>
    <t>Cararra white marble</t>
  </si>
  <si>
    <t>12” x 12” x 18” (linked pair)</t>
  </si>
  <si>
    <t>50 lbs together</t>
  </si>
  <si>
    <t>Red and Black Granite</t>
  </si>
  <si>
    <t>TOTAL Value of Exhibition for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</si>
</sst>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2"/>
      <color theme="1"/>
      <name val="Calibri"/>
      <family val="2"/>
      <scheme val="minor"/>
    </font>
    <font>
      <sz val="14"/>
      <color theme="1"/>
      <name val="Helvetica"/>
    </font>
    <font>
      <b/>
      <sz val="14"/>
      <color theme="1"/>
      <name val="Helvetic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Helvetica"/>
    </font>
    <font>
      <sz val="14"/>
      <color rgb="FF000000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2" borderId="1" xfId="0" applyFont="1" applyFill="1" applyBorder="1"/>
    <xf numFmtId="0" fontId="6" fillId="2" borderId="2" xfId="0" applyFont="1" applyFill="1" applyBorder="1" applyAlignment="1">
      <alignment horizontal="center"/>
    </xf>
    <xf numFmtId="0" fontId="7" fillId="2" borderId="3" xfId="0" applyFont="1" applyFill="1" applyBorder="1"/>
    <xf numFmtId="0" fontId="7" fillId="2" borderId="4" xfId="0" applyFont="1" applyFill="1" applyBorder="1"/>
    <xf numFmtId="164" fontId="7" fillId="2" borderId="4" xfId="0" applyNumberFormat="1" applyFont="1" applyFill="1" applyBorder="1"/>
    <xf numFmtId="0" fontId="7" fillId="2" borderId="3" xfId="0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</cellXfs>
  <cellStyles count="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64"/>
  <sheetViews>
    <sheetView tabSelected="1" workbookViewId="0">
      <selection activeCell="B30" sqref="B30"/>
    </sheetView>
  </sheetViews>
  <sheetFormatPr baseColWidth="10" defaultRowHeight="15" x14ac:dyDescent="0"/>
  <cols>
    <col min="1" max="1" width="12.6640625" style="1" bestFit="1" customWidth="1"/>
    <col min="2" max="2" width="63.83203125" style="1" bestFit="1" customWidth="1"/>
    <col min="3" max="3" width="32.1640625" style="1" bestFit="1" customWidth="1"/>
    <col min="4" max="4" width="24.5" style="1" bestFit="1" customWidth="1"/>
    <col min="5" max="5" width="21" style="1" customWidth="1"/>
    <col min="6" max="6" width="30.1640625" style="1" bestFit="1" customWidth="1"/>
    <col min="7" max="7" width="18.83203125" style="1" bestFit="1" customWidth="1"/>
    <col min="8" max="8" width="31.33203125" style="1" bestFit="1" customWidth="1"/>
    <col min="9" max="16384" width="10.83203125" style="1"/>
  </cols>
  <sheetData>
    <row r="1" spans="1:8" ht="22" customHeight="1">
      <c r="A1" s="5" t="s">
        <v>0</v>
      </c>
      <c r="B1" s="5"/>
      <c r="C1" s="5"/>
      <c r="D1" s="5"/>
      <c r="E1" s="5"/>
      <c r="F1" s="5"/>
      <c r="G1" s="5"/>
      <c r="H1" s="5"/>
    </row>
    <row r="2" spans="1:8" ht="22" customHeight="1">
      <c r="A2" s="5" t="s">
        <v>1</v>
      </c>
      <c r="B2" s="5"/>
      <c r="C2" s="5"/>
      <c r="D2" s="5"/>
      <c r="E2" s="5"/>
      <c r="F2" s="5"/>
      <c r="G2" s="5"/>
      <c r="H2" s="5"/>
    </row>
    <row r="4" spans="1:8" ht="18" customHeight="1">
      <c r="B4" s="4" t="s">
        <v>2</v>
      </c>
      <c r="C4" s="6" t="s">
        <v>4</v>
      </c>
      <c r="D4" s="6"/>
      <c r="E4" s="2"/>
    </row>
    <row r="5" spans="1:8" ht="18" customHeight="1">
      <c r="B5" s="4" t="s">
        <v>3</v>
      </c>
      <c r="C5" s="3" t="s">
        <v>5</v>
      </c>
      <c r="D5" s="3"/>
      <c r="E5" s="2"/>
    </row>
    <row r="6" spans="1:8" ht="18" customHeight="1"/>
    <row r="7" spans="1:8" ht="18" customHeight="1"/>
    <row r="8" spans="1:8" ht="18" customHeight="1"/>
    <row r="9" spans="1:8" ht="18" customHeight="1">
      <c r="A9" s="7" t="s">
        <v>19</v>
      </c>
      <c r="B9" s="8" t="s">
        <v>6</v>
      </c>
      <c r="C9" s="8" t="s">
        <v>22</v>
      </c>
      <c r="D9" s="8" t="s">
        <v>28</v>
      </c>
      <c r="E9" s="8" t="s">
        <v>25</v>
      </c>
      <c r="F9" s="8" t="s">
        <v>7</v>
      </c>
      <c r="G9" s="8" t="s">
        <v>11</v>
      </c>
      <c r="H9" s="8" t="s">
        <v>8</v>
      </c>
    </row>
    <row r="10" spans="1:8" ht="18" customHeight="1">
      <c r="A10" s="9">
        <v>3</v>
      </c>
      <c r="B10" s="10" t="s">
        <v>40</v>
      </c>
      <c r="C10" s="10">
        <v>1989</v>
      </c>
      <c r="D10" s="10" t="s">
        <v>43</v>
      </c>
      <c r="E10" s="10" t="s">
        <v>44</v>
      </c>
      <c r="F10" s="10" t="s">
        <v>36</v>
      </c>
      <c r="G10" s="11">
        <v>2500</v>
      </c>
      <c r="H10" s="10" t="s">
        <v>17</v>
      </c>
    </row>
    <row r="11" spans="1:8" ht="18" customHeight="1">
      <c r="A11" s="9">
        <v>5</v>
      </c>
      <c r="B11" s="10" t="s">
        <v>18</v>
      </c>
      <c r="C11" s="10">
        <v>2008</v>
      </c>
      <c r="D11" s="10" t="s">
        <v>45</v>
      </c>
      <c r="E11" s="10" t="s">
        <v>46</v>
      </c>
      <c r="F11" s="10" t="s">
        <v>47</v>
      </c>
      <c r="G11" s="11">
        <v>1500</v>
      </c>
      <c r="H11" s="10" t="s">
        <v>17</v>
      </c>
    </row>
    <row r="12" spans="1:8" ht="18" customHeight="1">
      <c r="A12" s="9">
        <v>7</v>
      </c>
      <c r="B12" s="10" t="s">
        <v>48</v>
      </c>
      <c r="C12" s="10">
        <v>2000</v>
      </c>
      <c r="D12" s="10" t="s">
        <v>49</v>
      </c>
      <c r="E12" s="10" t="s">
        <v>33</v>
      </c>
      <c r="F12" s="10" t="s">
        <v>50</v>
      </c>
      <c r="G12" s="11">
        <v>5000</v>
      </c>
      <c r="H12" s="10" t="s">
        <v>15</v>
      </c>
    </row>
    <row r="13" spans="1:8" ht="18" customHeight="1">
      <c r="A13" s="9">
        <v>10</v>
      </c>
      <c r="B13" s="10" t="s">
        <v>13</v>
      </c>
      <c r="C13" s="10">
        <v>1988</v>
      </c>
      <c r="D13" s="10" t="s">
        <v>14</v>
      </c>
      <c r="E13" s="10" t="s">
        <v>51</v>
      </c>
      <c r="F13" s="10" t="s">
        <v>36</v>
      </c>
      <c r="G13" s="11">
        <v>3500</v>
      </c>
      <c r="H13" s="10" t="s">
        <v>17</v>
      </c>
    </row>
    <row r="14" spans="1:8" ht="18" customHeight="1">
      <c r="A14" s="9">
        <v>14</v>
      </c>
      <c r="B14" s="10" t="s">
        <v>52</v>
      </c>
      <c r="C14" s="10">
        <v>2000</v>
      </c>
      <c r="D14" s="10" t="s">
        <v>39</v>
      </c>
      <c r="E14" s="10" t="s">
        <v>26</v>
      </c>
      <c r="F14" s="10" t="s">
        <v>53</v>
      </c>
      <c r="G14" s="11">
        <v>11000</v>
      </c>
      <c r="H14" s="10" t="s">
        <v>17</v>
      </c>
    </row>
    <row r="15" spans="1:8" ht="18" customHeight="1">
      <c r="A15" s="9">
        <v>17</v>
      </c>
      <c r="B15" s="10" t="s">
        <v>10</v>
      </c>
      <c r="C15" s="10">
        <v>1991</v>
      </c>
      <c r="D15" s="10" t="s">
        <v>34</v>
      </c>
      <c r="E15" s="10" t="s">
        <v>54</v>
      </c>
      <c r="F15" s="10" t="s">
        <v>35</v>
      </c>
      <c r="G15" s="11">
        <v>12000</v>
      </c>
      <c r="H15" s="10" t="s">
        <v>17</v>
      </c>
    </row>
    <row r="16" spans="1:8" ht="18" customHeight="1">
      <c r="A16" s="9">
        <v>20</v>
      </c>
      <c r="B16" s="10" t="s">
        <v>9</v>
      </c>
      <c r="C16" s="10">
        <v>1989</v>
      </c>
      <c r="D16" s="10" t="s">
        <v>32</v>
      </c>
      <c r="E16" s="10" t="s">
        <v>55</v>
      </c>
      <c r="F16" s="10" t="s">
        <v>56</v>
      </c>
      <c r="G16" s="11">
        <v>2000</v>
      </c>
      <c r="H16" s="10" t="s">
        <v>17</v>
      </c>
    </row>
    <row r="17" spans="1:8" ht="18" customHeight="1">
      <c r="A17" s="9">
        <v>25</v>
      </c>
      <c r="B17" s="10" t="s">
        <v>12</v>
      </c>
      <c r="C17" s="10">
        <v>2010</v>
      </c>
      <c r="D17" s="10" t="s">
        <v>57</v>
      </c>
      <c r="E17" s="10" t="s">
        <v>58</v>
      </c>
      <c r="F17" s="10" t="s">
        <v>56</v>
      </c>
      <c r="G17" s="11">
        <v>2500</v>
      </c>
      <c r="H17" s="10" t="s">
        <v>17</v>
      </c>
    </row>
    <row r="18" spans="1:8" ht="18" customHeight="1">
      <c r="A18" s="9">
        <v>27</v>
      </c>
      <c r="B18" s="10" t="s">
        <v>42</v>
      </c>
      <c r="C18" s="10">
        <v>1997</v>
      </c>
      <c r="D18" s="10" t="s">
        <v>23</v>
      </c>
      <c r="E18" s="10" t="s">
        <v>59</v>
      </c>
      <c r="F18" s="10" t="s">
        <v>56</v>
      </c>
      <c r="G18" s="11">
        <v>8500</v>
      </c>
      <c r="H18" s="10" t="s">
        <v>17</v>
      </c>
    </row>
    <row r="19" spans="1:8" ht="18" customHeight="1">
      <c r="A19" s="9">
        <v>28</v>
      </c>
      <c r="B19" s="10" t="s">
        <v>41</v>
      </c>
      <c r="C19" s="10">
        <v>2001</v>
      </c>
      <c r="D19" s="10" t="s">
        <v>23</v>
      </c>
      <c r="E19" s="10" t="s">
        <v>60</v>
      </c>
      <c r="F19" s="10" t="s">
        <v>56</v>
      </c>
      <c r="G19" s="11">
        <v>7500</v>
      </c>
      <c r="H19" s="10" t="s">
        <v>17</v>
      </c>
    </row>
    <row r="20" spans="1:8" ht="18" customHeight="1">
      <c r="A20" s="9">
        <v>30</v>
      </c>
      <c r="B20" s="10" t="s">
        <v>38</v>
      </c>
      <c r="C20" s="10">
        <v>1993</v>
      </c>
      <c r="D20" s="10" t="s">
        <v>29</v>
      </c>
      <c r="E20" s="10" t="s">
        <v>30</v>
      </c>
      <c r="F20" s="10" t="s">
        <v>61</v>
      </c>
      <c r="G20" s="11">
        <v>50000</v>
      </c>
      <c r="H20" s="10" t="s">
        <v>17</v>
      </c>
    </row>
    <row r="21" spans="1:8" ht="18" customHeight="1">
      <c r="A21" s="9">
        <v>31</v>
      </c>
      <c r="B21" s="10" t="s">
        <v>62</v>
      </c>
      <c r="C21" s="10">
        <v>1995</v>
      </c>
      <c r="D21" s="10" t="s">
        <v>21</v>
      </c>
      <c r="E21" s="10" t="s">
        <v>63</v>
      </c>
      <c r="F21" s="10" t="s">
        <v>56</v>
      </c>
      <c r="G21" s="11">
        <v>50000</v>
      </c>
      <c r="H21" s="10" t="s">
        <v>64</v>
      </c>
    </row>
    <row r="22" spans="1:8" ht="18" customHeight="1">
      <c r="A22" s="9">
        <v>32</v>
      </c>
      <c r="B22" s="10" t="s">
        <v>65</v>
      </c>
      <c r="C22" s="10">
        <v>1989</v>
      </c>
      <c r="D22" s="10" t="s">
        <v>37</v>
      </c>
      <c r="E22" s="10" t="s">
        <v>66</v>
      </c>
      <c r="F22" s="10" t="s">
        <v>67</v>
      </c>
      <c r="G22" s="11">
        <v>40000</v>
      </c>
      <c r="H22" s="10" t="s">
        <v>27</v>
      </c>
    </row>
    <row r="23" spans="1:8" ht="18" customHeight="1">
      <c r="A23" s="9">
        <v>34</v>
      </c>
      <c r="B23" s="10" t="s">
        <v>24</v>
      </c>
      <c r="C23" s="10">
        <v>1996</v>
      </c>
      <c r="D23" s="10" t="s">
        <v>20</v>
      </c>
      <c r="E23" s="10" t="s">
        <v>26</v>
      </c>
      <c r="F23" s="10" t="s">
        <v>68</v>
      </c>
      <c r="G23" s="11">
        <v>2500</v>
      </c>
      <c r="H23" s="10" t="s">
        <v>17</v>
      </c>
    </row>
    <row r="24" spans="1:8" ht="18" customHeight="1">
      <c r="A24" s="12" t="s">
        <v>16</v>
      </c>
      <c r="B24" s="10" t="s">
        <v>31</v>
      </c>
      <c r="C24" s="10">
        <v>1997</v>
      </c>
      <c r="D24" s="10" t="s">
        <v>69</v>
      </c>
      <c r="E24" s="10" t="s">
        <v>70</v>
      </c>
      <c r="F24" s="10" t="s">
        <v>71</v>
      </c>
      <c r="G24" s="11">
        <v>8500</v>
      </c>
      <c r="H24" s="10" t="s">
        <v>17</v>
      </c>
    </row>
    <row r="25" spans="1:8" ht="18" customHeight="1"/>
    <row r="26" spans="1:8" ht="18" customHeight="1"/>
    <row r="27" spans="1:8" ht="18" customHeight="1">
      <c r="B27" s="14" t="s">
        <v>72</v>
      </c>
      <c r="C27" s="13">
        <f>SUM(G10:G24)</f>
        <v>207000</v>
      </c>
    </row>
    <row r="28" spans="1:8" ht="18" customHeight="1"/>
    <row r="29" spans="1:8" ht="18" customHeight="1"/>
    <row r="30" spans="1:8" ht="18" customHeight="1"/>
    <row r="31" spans="1:8" ht="18" customHeight="1"/>
    <row r="32" spans="1:8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</sheetData>
  <sortState ref="A9:H24">
    <sortCondition ref="A9:A24"/>
  </sortState>
  <mergeCells count="3">
    <mergeCell ref="A1:H1"/>
    <mergeCell ref="A2:H2"/>
    <mergeCell ref="C4:D4"/>
  </mergeCells>
  <phoneticPr fontId="5" type="noConversion"/>
  <printOptions horizontalCentered="1"/>
  <pageMargins left="0.25" right="0.25" top="0.5" bottom="0.5" header="0" footer="0"/>
  <pageSetup scale="5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Helaman Ferguson - SCGP</vt:lpstr>
    </vt:vector>
  </TitlesOfParts>
  <Company>SUNYSB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Elyce Winters</dc:creator>
  <cp:lastModifiedBy>Elyce Winters</cp:lastModifiedBy>
  <cp:lastPrinted>2012-03-28T19:55:56Z</cp:lastPrinted>
  <dcterms:created xsi:type="dcterms:W3CDTF">2012-03-28T14:02:19Z</dcterms:created>
  <dcterms:modified xsi:type="dcterms:W3CDTF">2012-04-09T17:55:51Z</dcterms:modified>
</cp:coreProperties>
</file>